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50" windowHeight="12400" tabRatio="769"/>
  </bookViews>
  <sheets>
    <sheet name="总表" sheetId="9" r:id="rId1"/>
    <sheet name="说明微博如何查id" sheetId="6" r:id="rId2"/>
    <sheet name="如何插入二维码并固定" sheetId="10" r:id="rId3"/>
    <sheet name="微信号公众号获取链接方式（较复杂，如不会操作，此项可空）" sheetId="11" r:id="rId4"/>
  </sheets>
  <definedNames>
    <definedName name="_xlnm._FilterDatabase" localSheetId="0" hidden="1">总表!$A$3:$X$7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5CCF2D87E6584BE0B6DFCC7893B6EE63" descr="网信办微信二维码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89025" y="5549900"/>
          <a:ext cx="1149350" cy="1142365"/>
        </a:xfrm>
        <a:prstGeom prst="rect">
          <a:avLst/>
        </a:prstGeom>
      </xdr:spPr>
    </xdr:pic>
  </etc:cellImage>
  <etc:cellImage>
    <xdr:pic>
      <xdr:nvPicPr>
        <xdr:cNvPr id="9" name="ID_FB4C21DBECB14233891934262457F0A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632535" y="8238490"/>
          <a:ext cx="913765" cy="13760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99AE3F2890784CBFACEB8710CF5C70A3" descr="微信图片_20260113100751_34_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92200" y="4041775"/>
          <a:ext cx="1240790" cy="123571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<sst xmlns="http://schemas.openxmlformats.org/spreadsheetml/2006/main" count="123" uniqueCount="71">
  <si>
    <t>202  年度新媒体信息汇总表</t>
  </si>
  <si>
    <t>基层党委（党总支）/各部门名称：                                                年   月   日</t>
  </si>
  <si>
    <t xml:space="preserve">（加盖公章）    </t>
  </si>
  <si>
    <t xml:space="preserve">负责人（签字）  </t>
  </si>
  <si>
    <t xml:space="preserve">网络信息监管员（签字）  </t>
  </si>
  <si>
    <t xml:space="preserve">      年   月   日</t>
  </si>
  <si>
    <t>序号</t>
  </si>
  <si>
    <r>
      <rPr>
        <b/>
        <sz val="14"/>
        <rFont val="宋体"/>
        <charset val="134"/>
      </rPr>
      <t>所属单位</t>
    </r>
    <r>
      <rPr>
        <b/>
        <sz val="14"/>
        <color rgb="FFFF0000"/>
        <rFont val="宋体"/>
        <charset val="134"/>
      </rPr>
      <t>（学院/各部门/各单位）</t>
    </r>
  </si>
  <si>
    <t>登记对象</t>
  </si>
  <si>
    <r>
      <rPr>
        <b/>
        <sz val="14"/>
        <rFont val="宋体"/>
        <charset val="134"/>
      </rPr>
      <t>开设平台</t>
    </r>
    <r>
      <rPr>
        <b/>
        <sz val="14"/>
        <color rgb="FFFF0000"/>
        <rFont val="宋体"/>
        <charset val="134"/>
      </rPr>
      <t>（请选择：微博、微信、移动客户端、今日头条、抖音、B站等）</t>
    </r>
  </si>
  <si>
    <r>
      <rPr>
        <b/>
        <sz val="14"/>
        <rFont val="宋体"/>
        <charset val="134"/>
      </rPr>
      <t>账号类型</t>
    </r>
    <r>
      <rPr>
        <b/>
        <sz val="14"/>
        <color rgb="FFFF0000"/>
        <rFont val="宋体"/>
        <charset val="134"/>
      </rPr>
      <t>（如是微信，请写清：微信公众号（订阅号/服务号/视频号）</t>
    </r>
  </si>
  <si>
    <r>
      <rPr>
        <b/>
        <sz val="14"/>
        <rFont val="宋体"/>
        <charset val="134"/>
      </rPr>
      <t>账号ID</t>
    </r>
    <r>
      <rPr>
        <b/>
        <sz val="14"/>
        <color rgb="FFFF0000"/>
        <rFont val="宋体"/>
        <charset val="134"/>
      </rPr>
      <t>（微博ID或其他账号ID）</t>
    </r>
  </si>
  <si>
    <r>
      <rPr>
        <b/>
        <sz val="14"/>
        <rFont val="宋体"/>
        <charset val="134"/>
      </rPr>
      <t>账号主体</t>
    </r>
    <r>
      <rPr>
        <b/>
        <sz val="14"/>
        <color rgb="FFFF0000"/>
        <rFont val="宋体"/>
        <charset val="134"/>
      </rPr>
      <t>（请选择天津科技大学/个人）</t>
    </r>
  </si>
  <si>
    <t>账号名称</t>
  </si>
  <si>
    <r>
      <rPr>
        <b/>
        <sz val="14"/>
        <rFont val="宋体"/>
        <charset val="134"/>
      </rPr>
      <t>是否已认证</t>
    </r>
    <r>
      <rPr>
        <b/>
        <sz val="14"/>
        <color rgb="FFFF0000"/>
        <rFont val="宋体"/>
        <charset val="134"/>
      </rPr>
      <t>（如是微博只写是否为蓝V认证微博，如是微信写是否认证主体为天津科技大学）</t>
    </r>
  </si>
  <si>
    <r>
      <rPr>
        <b/>
        <sz val="14"/>
        <rFont val="宋体"/>
        <charset val="134"/>
      </rPr>
      <t>本年度认证缴费凭证网上加签或线下签字情况</t>
    </r>
    <r>
      <rPr>
        <b/>
        <sz val="14"/>
        <color rgb="FFFF0000"/>
        <rFont val="宋体"/>
        <charset val="134"/>
      </rPr>
      <t>（指本年度是否找网信办认证费报销单上的经办人备注，如已签请写202*年*月已签字）</t>
    </r>
  </si>
  <si>
    <r>
      <rPr>
        <b/>
        <sz val="14"/>
        <rFont val="宋体"/>
        <charset val="134"/>
      </rPr>
      <t>账号链接</t>
    </r>
    <r>
      <rPr>
        <b/>
        <sz val="14"/>
        <color rgb="FFFF0000"/>
        <rFont val="宋体"/>
        <charset val="134"/>
      </rPr>
      <t>（微信号及微博id如何查看请见说明或电话咨询网信办或不填）</t>
    </r>
  </si>
  <si>
    <r>
      <rPr>
        <b/>
        <sz val="14"/>
        <rFont val="宋体"/>
        <charset val="134"/>
      </rPr>
      <t>粉丝数量</t>
    </r>
    <r>
      <rPr>
        <b/>
        <sz val="14"/>
        <color rgb="FFFF0000"/>
        <rFont val="宋体"/>
        <charset val="134"/>
      </rPr>
      <t>（单位：个）</t>
    </r>
  </si>
  <si>
    <t>账号主要内容</t>
  </si>
  <si>
    <r>
      <rPr>
        <b/>
        <sz val="14"/>
        <rFont val="宋体"/>
        <charset val="134"/>
      </rPr>
      <t>账号负责人</t>
    </r>
    <r>
      <rPr>
        <b/>
        <sz val="14"/>
        <color rgb="FFFF0000"/>
        <rFont val="宋体"/>
        <charset val="134"/>
      </rPr>
      <t>（指具体运维此账号的人）</t>
    </r>
  </si>
  <si>
    <r>
      <t>联系电话及微信号</t>
    </r>
    <r>
      <rPr>
        <b/>
        <sz val="14"/>
        <color rgb="FFFF0000"/>
        <rFont val="宋体"/>
        <charset val="134"/>
      </rPr>
      <t>（例：186********/abc***)</t>
    </r>
  </si>
  <si>
    <t>指导老师</t>
  </si>
  <si>
    <r>
      <rPr>
        <b/>
        <sz val="14"/>
        <rFont val="宋体"/>
        <charset val="134"/>
      </rPr>
      <t>联系电话及微信号</t>
    </r>
    <r>
      <rPr>
        <b/>
        <sz val="14"/>
        <color rgb="FFFF0000"/>
        <rFont val="宋体"/>
        <charset val="134"/>
      </rPr>
      <t>（例：186********/abc***)</t>
    </r>
  </si>
  <si>
    <t>办公电话</t>
  </si>
  <si>
    <t>电子信箱</t>
  </si>
  <si>
    <t>本年度备注（较上一年度备案变化情况及其他需说明事项：例如该账号为新增/该账号本年度已注销/本年度已完成主体认证/指导老师变化为某某等情况</t>
  </si>
  <si>
    <t>账号级别（请选择1级、2级、3级。1级为校级官方账号。2级为学院和各部门官方账号，3级为学院和各部门所管辖的下一级账号如系、社团、班级、团支部等账号</t>
  </si>
  <si>
    <t>第一责任人（主要领导）姓名、 职务、 联系电话</t>
  </si>
  <si>
    <t>网络信息监管员姓名、 职务、 联系电话</t>
  </si>
  <si>
    <t>账号二维码</t>
  </si>
  <si>
    <t>例</t>
  </si>
  <si>
    <t>网络安全和信息化办公室</t>
  </si>
  <si>
    <t>部门</t>
  </si>
  <si>
    <t>微博</t>
  </si>
  <si>
    <t>TUSTXXS</t>
  </si>
  <si>
    <t>天津科技大学</t>
  </si>
  <si>
    <t>天津科技大学网信办</t>
  </si>
  <si>
    <t>是</t>
  </si>
  <si>
    <t>2025.8.11已签字报销</t>
  </si>
  <si>
    <t>https://weibo.com/TUSTXXS/home?wvr=5</t>
  </si>
  <si>
    <t>天津科技大学网信办官方微博，介绍网络安全和信息化相关动态</t>
  </si>
  <si>
    <t>**</t>
  </si>
  <si>
    <t>186********/abc***)</t>
  </si>
  <si>
    <t>***@tust.edu.cn</t>
  </si>
  <si>
    <t>新增，由原天津科技大学新鲜事变更为此</t>
  </si>
  <si>
    <t>2级</t>
  </si>
  <si>
    <t>***</t>
  </si>
  <si>
    <t>微信</t>
  </si>
  <si>
    <t>订阅号</t>
  </si>
  <si>
    <t>kedawangxin</t>
  </si>
  <si>
    <t>https://mp.weixin.qq.com/mp/profile_ext?action=home&amp;__biz=MzA3MDc4NjIwMQ==&amp;scene=124#wechat_redirect</t>
  </si>
  <si>
    <t>天津科技大学网信办官方微信，介绍网络安全和信息化相关动态</t>
  </si>
  <si>
    <t>视频号</t>
  </si>
  <si>
    <t>sphxom7QbuiPaCO</t>
  </si>
  <si>
    <t>2024.10.22完成微信认证</t>
  </si>
  <si>
    <t>抖音</t>
  </si>
  <si>
    <t>天科网信</t>
  </si>
  <si>
    <t>https://www.douyin.com/user/self?from_tab_name=main</t>
  </si>
  <si>
    <t>天津科技大学网信办官方号，介绍网络安全和信息化相关动态</t>
  </si>
  <si>
    <t>方法一：</t>
  </si>
  <si>
    <r>
      <rPr>
        <sz val="12"/>
        <color rgb="FF333333"/>
        <rFont val="Arial"/>
        <charset val="134"/>
      </rPr>
      <t>1</t>
    </r>
    <r>
      <rPr>
        <sz val="12"/>
        <color rgb="FF333333"/>
        <rFont val="宋体"/>
        <charset val="134"/>
      </rPr>
      <t>、首先，在电脑上用ie浏览器打开微博https://weibo.com/，然后登录自己的账号。</t>
    </r>
  </si>
  <si>
    <r>
      <rPr>
        <sz val="12"/>
        <color rgb="FF333333"/>
        <rFont val="Arial"/>
        <charset val="134"/>
      </rPr>
      <t>2.</t>
    </r>
    <r>
      <rPr>
        <sz val="12"/>
        <color rgb="FF333333"/>
        <rFont val="宋体"/>
        <charset val="134"/>
      </rPr>
      <t>登录后，网址中后面的一串阿拉伯数字就是我们要找的微博ID  即687***3351。</t>
    </r>
  </si>
  <si>
    <t>https://weibo.com/u/687***3351</t>
  </si>
  <si>
    <t>方法二：</t>
  </si>
  <si>
    <t>选中二维码（图片 / 控件），右键→大小和属性→属性。</t>
  </si>
  <si>
    <t>勾选 “对象位置” 下的 “随单元格改变位置和大小”，取消 “大小和属性” 下的 “锁定”（后续保护工作表时生效）。</t>
  </si>
  <si>
    <t>保护工作表：审阅→保护工作表，勾选 “编辑对象” 外的所需权限，设置密码，防止二维码被移动 / 删除。</t>
  </si>
  <si>
    <t>将要插入的二维码保存到桌面，打开表格，选择插入，点击图片下拉选项，插入选择的本地图片（二维码或者其他图片），图片进入表格后调整大小，使图片大小小于插入表格的大小，点击图片后右键，在选项当中，选择图片嵌入单元格当中，可以固定图片（需要调整图片大小合适）</t>
  </si>
  <si>
    <t>打开任一微信公众号的一个文章，在文章页面同时按Ctrl＋U,图一为进入页面截图，找取biz代码，图一标红部分就是biz，复制biz值，例如网信办公众号biz值为  MzA3MDc4NjIwMQ==</t>
  </si>
  <si>
    <t>并将biz套用到模板https://mp.weixin.qq.com/mp/profile_ext?action=home&amp;__biz=      &amp;scene=124#wechat_redirect   当中</t>
  </si>
  <si>
    <t>复制到模板biz=后即可，最后可以得到公众链接，下面为完整的公众号链接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</si>
</sst>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sz val="12"/>
      <color rgb="FF1F2329"/>
      <name val="等线"/>
      <charset val="134"/>
      <scheme val="minor"/>
    </font>
    <font>
      <sz val="12"/>
      <color rgb="FF333333"/>
      <name val="Arial"/>
      <charset val="134"/>
    </font>
    <font>
      <sz val="10.5"/>
      <color rgb="FF333333"/>
      <name val="宋体"/>
      <charset val="134"/>
    </font>
    <font>
      <sz val="10.5"/>
      <color rgb="FF333333"/>
      <name val="Arial"/>
      <charset val="134"/>
    </font>
    <font>
      <sz val="14"/>
      <color theme="1"/>
      <name val="宋体"/>
      <charset val="134"/>
    </font>
    <font>
      <b/>
      <sz val="20"/>
      <color indexed="8"/>
      <name val="宋体"/>
      <charset val="134"/>
    </font>
    <font>
      <sz val="14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14"/>
      <color rgb="FFFF0000"/>
      <name val="宋体"/>
      <charset val="134"/>
    </font>
    <font>
      <sz val="14"/>
      <color rgb="FFFF0000"/>
      <name val="宋体"/>
      <charset val="134"/>
    </font>
    <font>
      <u/>
      <sz val="11"/>
      <color rgb="FF80008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等线"/>
      <charset val="134"/>
    </font>
    <font>
      <sz val="12"/>
      <color rgb="FF33333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32" fillId="0" borderId="0">
      <alignment vertical="center"/>
    </xf>
    <xf numFmtId="0" fontId="0" fillId="0" borderId="0"/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6"/>
    <xf numFmtId="0" fontId="2" fillId="0" borderId="0" xfId="0" applyFont="1" applyAlignment="1"/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6" applyAlignment="1">
      <alignment horizontal="left" wrapText="1"/>
    </xf>
    <xf numFmtId="0" fontId="4" fillId="0" borderId="0" xfId="0" applyFont="1" applyAlignment="1">
      <alignment horizontal="justify" wrapText="1"/>
    </xf>
    <xf numFmtId="0" fontId="5" fillId="0" borderId="0" xfId="0" applyFont="1" applyAlignment="1">
      <alignment horizontal="justify" wrapText="1"/>
    </xf>
    <xf numFmtId="0" fontId="6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6" applyBorder="1" applyAlignment="1">
      <alignment horizontal="left" vertical="center"/>
    </xf>
    <xf numFmtId="0" fontId="13" fillId="0" borderId="1" xfId="6" applyFont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超链接 2" xfId="53"/>
    <cellStyle name="超链接 3" xfId="54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8.jpeg"/><Relationship Id="rId2" Type="http://schemas.openxmlformats.org/officeDocument/2006/relationships/image" Target="media/image7.png"/><Relationship Id="rId1" Type="http://schemas.openxmlformats.org/officeDocument/2006/relationships/image" Target="media/image6.jpe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</xdr:colOff>
      <xdr:row>9</xdr:row>
      <xdr:rowOff>0</xdr:rowOff>
    </xdr:from>
    <xdr:to>
      <xdr:col>0</xdr:col>
      <xdr:colOff>4512310</xdr:colOff>
      <xdr:row>64</xdr:row>
      <xdr:rowOff>129540</xdr:rowOff>
    </xdr:to>
    <xdr:pic>
      <xdr:nvPicPr>
        <xdr:cNvPr id="2" name="图片 1" descr="7881812d8ce3ad05d4c760ae61107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" y="1657350"/>
          <a:ext cx="4506595" cy="996569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</xdr:colOff>
      <xdr:row>9</xdr:row>
      <xdr:rowOff>178435</xdr:rowOff>
    </xdr:from>
    <xdr:to>
      <xdr:col>0</xdr:col>
      <xdr:colOff>4512310</xdr:colOff>
      <xdr:row>65</xdr:row>
      <xdr:rowOff>129540</xdr:rowOff>
    </xdr:to>
    <xdr:pic>
      <xdr:nvPicPr>
        <xdr:cNvPr id="3" name="图片 2" descr="18a1cae03faad2d0fbed0a43a84926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15" y="1835150"/>
          <a:ext cx="4506595" cy="99656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76835</xdr:colOff>
      <xdr:row>11</xdr:row>
      <xdr:rowOff>85725</xdr:rowOff>
    </xdr:from>
    <xdr:to>
      <xdr:col>5</xdr:col>
      <xdr:colOff>146685</xdr:colOff>
      <xdr:row>45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35" y="2098675"/>
          <a:ext cx="3371850" cy="5969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287020</xdr:colOff>
      <xdr:row>6</xdr:row>
      <xdr:rowOff>133350</xdr:rowOff>
    </xdr:from>
    <xdr:to>
      <xdr:col>24</xdr:col>
      <xdr:colOff>344170</xdr:colOff>
      <xdr:row>21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59820" y="1200150"/>
          <a:ext cx="5543550" cy="258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5</xdr:row>
      <xdr:rowOff>170815</xdr:rowOff>
    </xdr:from>
    <xdr:to>
      <xdr:col>16</xdr:col>
      <xdr:colOff>239395</xdr:colOff>
      <xdr:row>66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1059815"/>
          <a:ext cx="11211560" cy="10760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mp.weixin.qq.com/mp/profile_ext?action=home&amp;__biz=MzA3MDc4NjIwMQ==&amp;scene=124#wechat_redirect" TargetMode="External"/><Relationship Id="rId1" Type="http://schemas.openxmlformats.org/officeDocument/2006/relationships/hyperlink" Target="https://www.douyin.com/user/self?from_tab_name=mai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eibo.com/u/687***3351" TargetMode="Externa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mp.weixin.qq.com/mp/profile_ext?action=home&amp;__biz=MzA3MDc4NjIwMQ==&amp;scene=124#wechat_redirect" TargetMode="Externa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"/>
  <sheetViews>
    <sheetView tabSelected="1" zoomScale="85" zoomScaleNormal="85" topLeftCell="A3" workbookViewId="0">
      <selection activeCell="V5" sqref="V5:V7"/>
    </sheetView>
  </sheetViews>
  <sheetFormatPr defaultColWidth="15.0833333333333" defaultRowHeight="14" outlineLevelRow="6"/>
  <cols>
    <col min="1" max="23" width="15.0833333333333" customWidth="1"/>
    <col min="24" max="24" width="17.9333333333333" customWidth="1"/>
    <col min="25" max="16384" width="15.0833333333333" customWidth="1"/>
  </cols>
  <sheetData>
    <row r="1" ht="25.5" spans="1:24">
      <c r="A1" s="8"/>
      <c r="B1" s="8"/>
      <c r="C1" s="8"/>
      <c r="D1" s="8"/>
      <c r="E1" s="8"/>
      <c r="F1" s="9" t="s">
        <v>0</v>
      </c>
      <c r="G1" s="8"/>
      <c r="H1" s="8"/>
      <c r="I1" s="10"/>
      <c r="J1" s="10"/>
      <c r="K1" s="10"/>
      <c r="L1" s="8"/>
      <c r="M1" s="8"/>
      <c r="N1" s="8"/>
      <c r="O1" s="8"/>
      <c r="P1" s="8"/>
      <c r="Q1" s="8"/>
      <c r="R1" s="8"/>
      <c r="S1" s="8"/>
      <c r="T1" s="8"/>
      <c r="U1" s="10"/>
      <c r="V1" s="8"/>
      <c r="W1" s="8"/>
      <c r="X1" s="8"/>
    </row>
    <row r="2" ht="17.5" spans="1:24">
      <c r="A2" s="11" t="s">
        <v>1</v>
      </c>
      <c r="B2" s="11"/>
      <c r="C2" s="12"/>
      <c r="D2" s="11"/>
      <c r="E2" s="12" t="s">
        <v>2</v>
      </c>
      <c r="F2" s="11" t="s">
        <v>3</v>
      </c>
      <c r="G2" s="12"/>
      <c r="H2" s="11" t="s">
        <v>4</v>
      </c>
      <c r="I2" s="13"/>
      <c r="J2" s="13"/>
      <c r="K2" s="13" t="s">
        <v>5</v>
      </c>
      <c r="L2" s="12"/>
      <c r="M2" s="12"/>
      <c r="N2" s="12"/>
      <c r="O2" s="12"/>
      <c r="P2" s="12"/>
      <c r="Q2" s="12"/>
      <c r="R2" s="12"/>
      <c r="S2" s="12"/>
      <c r="T2" s="12"/>
      <c r="U2" s="13"/>
      <c r="V2" s="12"/>
      <c r="W2" s="12"/>
      <c r="X2" s="12"/>
    </row>
    <row r="3" ht="245" spans="1:24">
      <c r="A3" s="14" t="s">
        <v>6</v>
      </c>
      <c r="B3" s="15" t="s">
        <v>7</v>
      </c>
      <c r="C3" s="15" t="s">
        <v>8</v>
      </c>
      <c r="D3" s="15" t="s">
        <v>9</v>
      </c>
      <c r="E3" s="15" t="s">
        <v>10</v>
      </c>
      <c r="F3" s="15" t="s">
        <v>11</v>
      </c>
      <c r="G3" s="15" t="s">
        <v>12</v>
      </c>
      <c r="H3" s="15" t="s">
        <v>13</v>
      </c>
      <c r="I3" s="15" t="s">
        <v>14</v>
      </c>
      <c r="J3" s="15" t="s">
        <v>15</v>
      </c>
      <c r="K3" s="15" t="s">
        <v>16</v>
      </c>
      <c r="L3" s="15" t="s">
        <v>17</v>
      </c>
      <c r="M3" s="15" t="s">
        <v>18</v>
      </c>
      <c r="N3" s="15" t="s">
        <v>19</v>
      </c>
      <c r="O3" s="15" t="s">
        <v>20</v>
      </c>
      <c r="P3" s="15" t="s">
        <v>21</v>
      </c>
      <c r="Q3" s="15" t="s">
        <v>22</v>
      </c>
      <c r="R3" s="15" t="s">
        <v>23</v>
      </c>
      <c r="S3" s="15" t="s">
        <v>24</v>
      </c>
      <c r="T3" s="15" t="s">
        <v>25</v>
      </c>
      <c r="U3" s="16" t="s">
        <v>26</v>
      </c>
      <c r="V3" s="15" t="s">
        <v>27</v>
      </c>
      <c r="W3" s="15" t="s">
        <v>28</v>
      </c>
      <c r="X3" s="15" t="s">
        <v>29</v>
      </c>
    </row>
    <row r="4" ht="98.8" spans="1:24">
      <c r="A4" s="17" t="s">
        <v>30</v>
      </c>
      <c r="B4" s="18" t="s">
        <v>31</v>
      </c>
      <c r="C4" s="18" t="s">
        <v>32</v>
      </c>
      <c r="D4" s="18" t="s">
        <v>33</v>
      </c>
      <c r="E4" s="18" t="s">
        <v>33</v>
      </c>
      <c r="F4" s="18" t="s">
        <v>34</v>
      </c>
      <c r="G4" s="18" t="s">
        <v>35</v>
      </c>
      <c r="H4" s="18" t="s">
        <v>36</v>
      </c>
      <c r="I4" s="19" t="s">
        <v>37</v>
      </c>
      <c r="J4" s="19" t="s">
        <v>38</v>
      </c>
      <c r="K4" s="20" t="s">
        <v>39</v>
      </c>
      <c r="L4" s="18">
        <v>1351</v>
      </c>
      <c r="M4" s="18" t="s">
        <v>40</v>
      </c>
      <c r="N4" s="18" t="s">
        <v>41</v>
      </c>
      <c r="O4" s="18" t="s">
        <v>42</v>
      </c>
      <c r="P4" s="18" t="s">
        <v>41</v>
      </c>
      <c r="Q4" s="18" t="s">
        <v>42</v>
      </c>
      <c r="R4" s="12">
        <v>60600391</v>
      </c>
      <c r="S4" s="18" t="s">
        <v>43</v>
      </c>
      <c r="T4" s="18" t="s">
        <v>44</v>
      </c>
      <c r="U4" s="19" t="s">
        <v>45</v>
      </c>
      <c r="V4" s="18" t="s">
        <v>46</v>
      </c>
      <c r="W4" s="18" t="s">
        <v>41</v>
      </c>
      <c r="X4" s="18" t="str">
        <f>_xlfn.DISPIMG("ID_99AE3F2890784CBFACEB8710CF5C70A3",1)</f>
        <v>=DISPIMG("ID_99AE3F2890784CBFACEB8710CF5C70A3",1)</v>
      </c>
    </row>
    <row r="5" customFormat="1" ht="91.45" spans="1:24">
      <c r="A5" s="17" t="s">
        <v>30</v>
      </c>
      <c r="B5" s="18" t="s">
        <v>31</v>
      </c>
      <c r="C5" s="18" t="s">
        <v>32</v>
      </c>
      <c r="D5" s="18" t="s">
        <v>47</v>
      </c>
      <c r="E5" s="18" t="s">
        <v>48</v>
      </c>
      <c r="F5" s="18" t="s">
        <v>49</v>
      </c>
      <c r="G5" s="18" t="s">
        <v>35</v>
      </c>
      <c r="H5" s="18" t="s">
        <v>36</v>
      </c>
      <c r="I5" s="19" t="s">
        <v>37</v>
      </c>
      <c r="J5" s="19" t="s">
        <v>38</v>
      </c>
      <c r="K5" s="20" t="s">
        <v>50</v>
      </c>
      <c r="L5" s="18">
        <v>1208</v>
      </c>
      <c r="M5" s="18" t="s">
        <v>51</v>
      </c>
      <c r="N5" s="18" t="s">
        <v>41</v>
      </c>
      <c r="O5" s="18" t="s">
        <v>42</v>
      </c>
      <c r="P5" s="18" t="s">
        <v>41</v>
      </c>
      <c r="Q5" s="18" t="s">
        <v>42</v>
      </c>
      <c r="R5" s="12">
        <v>60600391</v>
      </c>
      <c r="S5" s="18" t="s">
        <v>43</v>
      </c>
      <c r="T5" s="18"/>
      <c r="U5" s="19" t="s">
        <v>45</v>
      </c>
      <c r="V5" s="18" t="s">
        <v>46</v>
      </c>
      <c r="W5" s="18" t="s">
        <v>41</v>
      </c>
      <c r="X5" s="21" t="str">
        <f>_xlfn.DISPIMG("ID_5CCF2D87E6584BE0B6DFCC7893B6EE63",1)</f>
        <v>=DISPIMG("ID_5CCF2D87E6584BE0B6DFCC7893B6EE63",1)</v>
      </c>
    </row>
    <row r="6" customFormat="1" ht="87.5" spans="1:24">
      <c r="A6" s="17" t="s">
        <v>30</v>
      </c>
      <c r="B6" s="18" t="s">
        <v>31</v>
      </c>
      <c r="C6" s="18" t="s">
        <v>32</v>
      </c>
      <c r="D6" s="18" t="s">
        <v>47</v>
      </c>
      <c r="E6" s="18" t="s">
        <v>52</v>
      </c>
      <c r="F6" s="18" t="s">
        <v>53</v>
      </c>
      <c r="G6" s="18" t="s">
        <v>35</v>
      </c>
      <c r="H6" s="18" t="s">
        <v>36</v>
      </c>
      <c r="I6" s="19" t="s">
        <v>37</v>
      </c>
      <c r="J6" s="19" t="s">
        <v>38</v>
      </c>
      <c r="K6" s="20"/>
      <c r="L6" s="18">
        <v>1345</v>
      </c>
      <c r="M6" s="18" t="s">
        <v>51</v>
      </c>
      <c r="N6" s="18" t="s">
        <v>41</v>
      </c>
      <c r="O6" s="18" t="s">
        <v>42</v>
      </c>
      <c r="P6" s="18" t="s">
        <v>41</v>
      </c>
      <c r="Q6" s="18" t="s">
        <v>42</v>
      </c>
      <c r="R6" s="12">
        <v>60600391</v>
      </c>
      <c r="S6" s="18" t="s">
        <v>43</v>
      </c>
      <c r="T6" s="18" t="s">
        <v>54</v>
      </c>
      <c r="U6" s="19" t="s">
        <v>45</v>
      </c>
      <c r="V6" s="18" t="s">
        <v>46</v>
      </c>
      <c r="W6" s="18" t="s">
        <v>41</v>
      </c>
      <c r="X6" s="21"/>
    </row>
    <row r="7" customFormat="1" ht="109.85" spans="1:24">
      <c r="A7" s="17" t="s">
        <v>30</v>
      </c>
      <c r="B7" s="18" t="s">
        <v>31</v>
      </c>
      <c r="C7" s="18" t="s">
        <v>32</v>
      </c>
      <c r="D7" s="18" t="s">
        <v>55</v>
      </c>
      <c r="E7" s="18" t="s">
        <v>55</v>
      </c>
      <c r="F7" s="18">
        <v>67432791538</v>
      </c>
      <c r="G7" s="18" t="s">
        <v>35</v>
      </c>
      <c r="H7" s="18" t="s">
        <v>56</v>
      </c>
      <c r="I7" s="19" t="s">
        <v>37</v>
      </c>
      <c r="J7" s="19" t="s">
        <v>38</v>
      </c>
      <c r="K7" s="20" t="s">
        <v>57</v>
      </c>
      <c r="L7" s="18">
        <v>141</v>
      </c>
      <c r="M7" s="18" t="s">
        <v>58</v>
      </c>
      <c r="N7" s="18" t="s">
        <v>41</v>
      </c>
      <c r="O7" s="18" t="s">
        <v>42</v>
      </c>
      <c r="P7" s="18" t="s">
        <v>41</v>
      </c>
      <c r="Q7" s="18" t="s">
        <v>42</v>
      </c>
      <c r="R7" s="12">
        <v>60600391</v>
      </c>
      <c r="S7" s="18" t="s">
        <v>43</v>
      </c>
      <c r="T7" s="18"/>
      <c r="U7" s="19" t="s">
        <v>45</v>
      </c>
      <c r="V7" s="18" t="s">
        <v>46</v>
      </c>
      <c r="W7" s="18" t="s">
        <v>41</v>
      </c>
      <c r="X7" s="18" t="str">
        <f>_xlfn.DISPIMG("ID_FB4C21DBECB14233891934262457F0A2",1)</f>
        <v>=DISPIMG("ID_FB4C21DBECB14233891934262457F0A2",1)</v>
      </c>
    </row>
  </sheetData>
  <autoFilter xmlns:etc="http://www.wps.cn/officeDocument/2017/etCustomData" ref="A3:X7" etc:filterBottomFollowUsedRange="0">
    <extLst/>
  </autoFilter>
  <hyperlinks>
    <hyperlink ref="K7" r:id="rId1" display="https://www.douyin.com/user/self?from_tab_name=main"/>
    <hyperlink ref="K5" r:id="rId2" display="https://mp.weixin.qq.com/mp/profile_ext?action=home&amp;__biz=MzA3MDc4NjIwMQ==&amp;scene=124#wechat_redirect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topLeftCell="A22" workbookViewId="0">
      <selection activeCell="B29" sqref="B29"/>
    </sheetView>
  </sheetViews>
  <sheetFormatPr defaultColWidth="83.8833333333333" defaultRowHeight="14"/>
  <cols>
    <col min="1" max="1" width="83.8833333333333" customWidth="1"/>
  </cols>
  <sheetData>
    <row r="1" spans="1:1">
      <c r="A1" t="s">
        <v>59</v>
      </c>
    </row>
    <row r="3" ht="15.5" spans="1:1">
      <c r="A3" s="4" t="s">
        <v>60</v>
      </c>
    </row>
    <row r="5" ht="15.5" spans="1:1">
      <c r="A5" s="4" t="s">
        <v>61</v>
      </c>
    </row>
    <row r="6" spans="1:1">
      <c r="A6" s="5" t="s">
        <v>62</v>
      </c>
    </row>
    <row r="7" ht="15.5" spans="1:1">
      <c r="A7" s="4"/>
    </row>
    <row r="8" spans="1:1">
      <c r="A8" s="6" t="s">
        <v>63</v>
      </c>
    </row>
    <row r="9" spans="1:1">
      <c r="A9" s="7"/>
    </row>
    <row r="10" spans="1:1">
      <c r="A10" s="6"/>
    </row>
    <row r="11" ht="15.5" spans="1:1">
      <c r="A11" s="4"/>
    </row>
    <row r="12" ht="15.5" spans="1:1">
      <c r="A12" s="4"/>
    </row>
    <row r="13" ht="15.5" spans="1:1">
      <c r="A13" s="4"/>
    </row>
  </sheetData>
  <hyperlinks>
    <hyperlink ref="A6" r:id="rId2" display="https://weibo.com/u/687***3351" tooltip="https://weibo.com/u/687***3351"/>
  </hyperlink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opLeftCell="A7" workbookViewId="0">
      <selection activeCell="H28" sqref="H28"/>
    </sheetView>
  </sheetViews>
  <sheetFormatPr defaultColWidth="8.66666666666667" defaultRowHeight="14"/>
  <sheetData>
    <row r="1" ht="15.5" spans="1:11">
      <c r="A1" s="2" t="s">
        <v>64</v>
      </c>
    </row>
    <row r="2" ht="15.5" spans="1:11">
      <c r="A2" s="2" t="s">
        <v>65</v>
      </c>
    </row>
    <row r="3" ht="15.5" spans="1:11">
      <c r="A3" s="2" t="s">
        <v>66</v>
      </c>
    </row>
    <row r="6" spans="1:11">
      <c r="A6" s="3" t="s">
        <v>67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</sheetData>
  <mergeCells count="1">
    <mergeCell ref="A6:K1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6" sqref="A6"/>
    </sheetView>
  </sheetViews>
  <sheetFormatPr defaultColWidth="9" defaultRowHeight="14" outlineLevelRow="3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s="1" t="s">
        <v>50</v>
      </c>
    </row>
  </sheetData>
  <hyperlinks>
    <hyperlink ref="A4" r:id="rId2" display="https://mp.weixin.qq.com/mp/profile_ext?action=home&amp;__biz=MzA3MDc4NjIwMQ==&amp;scene=124#wechat_redirect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总表</vt:lpstr>
      <vt:lpstr>说明微博如何查id</vt:lpstr>
      <vt:lpstr>如何插入二维码并固定</vt:lpstr>
      <vt:lpstr>微信号公众号获取链接方式（较复杂，如不会操作，此项可空）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陈颖</cp:lastModifiedBy>
  <dcterms:created xsi:type="dcterms:W3CDTF">2015-06-05T18:19:00Z</dcterms:created>
  <dcterms:modified xsi:type="dcterms:W3CDTF">2026-01-14T06:38:22Z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82C46E70034E4588B8961BAD614BB1A2_13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